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d37b19c281beca5/Bureaublad/2022/LAVA/"/>
    </mc:Choice>
  </mc:AlternateContent>
  <xr:revisionPtr revIDLastSave="0" documentId="8_{9DC4DE30-3565-41A4-8723-5B67BF7A5A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PLOEGEN U9" sheetId="7" r:id="rId1"/>
    <sheet name="10PLOEGEN U11" sheetId="13" r:id="rId2"/>
    <sheet name="10PLOEGEN U13" sheetId="14" r:id="rId3"/>
    <sheet name="6PLOEGEN U15" sheetId="10" r:id="rId4"/>
    <sheet name="6PLOEGEN U17" sheetId="1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5" l="1"/>
  <c r="G10" i="15"/>
  <c r="D10" i="15"/>
  <c r="B10" i="15"/>
  <c r="I9" i="15"/>
  <c r="G9" i="15"/>
  <c r="D9" i="15"/>
  <c r="B9" i="15"/>
  <c r="I8" i="15"/>
  <c r="G8" i="15"/>
  <c r="D8" i="15"/>
  <c r="B8" i="15"/>
  <c r="S18" i="14"/>
  <c r="Q18" i="14"/>
  <c r="N18" i="14"/>
  <c r="L18" i="14"/>
  <c r="I18" i="14"/>
  <c r="G18" i="14"/>
  <c r="D18" i="14"/>
  <c r="B18" i="14"/>
  <c r="S16" i="14"/>
  <c r="Q16" i="14"/>
  <c r="N16" i="14"/>
  <c r="L16" i="14"/>
  <c r="I16" i="14"/>
  <c r="G16" i="14"/>
  <c r="D16" i="14"/>
  <c r="B16" i="14"/>
  <c r="S14" i="14"/>
  <c r="Q14" i="14"/>
  <c r="N14" i="14"/>
  <c r="L14" i="14"/>
  <c r="I14" i="14"/>
  <c r="G14" i="14"/>
  <c r="D14" i="14"/>
  <c r="B14" i="14"/>
  <c r="S12" i="14"/>
  <c r="Q12" i="14"/>
  <c r="N12" i="14"/>
  <c r="L12" i="14"/>
  <c r="I12" i="14"/>
  <c r="G12" i="14"/>
  <c r="D12" i="14"/>
  <c r="B12" i="14"/>
  <c r="S10" i="14"/>
  <c r="Q10" i="14"/>
  <c r="N10" i="14"/>
  <c r="L10" i="14"/>
  <c r="I10" i="14"/>
  <c r="G10" i="14"/>
  <c r="D10" i="14"/>
  <c r="B10" i="14"/>
  <c r="S18" i="13"/>
  <c r="Q18" i="13"/>
  <c r="N18" i="13"/>
  <c r="L18" i="13"/>
  <c r="I18" i="13"/>
  <c r="G18" i="13"/>
  <c r="D18" i="13"/>
  <c r="B18" i="13"/>
  <c r="S16" i="13"/>
  <c r="Q16" i="13"/>
  <c r="N16" i="13"/>
  <c r="L16" i="13"/>
  <c r="I16" i="13"/>
  <c r="G16" i="13"/>
  <c r="D16" i="13"/>
  <c r="B16" i="13"/>
  <c r="S14" i="13"/>
  <c r="Q14" i="13"/>
  <c r="N14" i="13"/>
  <c r="L14" i="13"/>
  <c r="I14" i="13"/>
  <c r="G14" i="13"/>
  <c r="D14" i="13"/>
  <c r="B14" i="13"/>
  <c r="S12" i="13"/>
  <c r="Q12" i="13"/>
  <c r="N12" i="13"/>
  <c r="L12" i="13"/>
  <c r="I12" i="13"/>
  <c r="G12" i="13"/>
  <c r="D12" i="13"/>
  <c r="B12" i="13"/>
  <c r="S10" i="13"/>
  <c r="Q10" i="13"/>
  <c r="N10" i="13"/>
  <c r="L10" i="13"/>
  <c r="I10" i="13"/>
  <c r="G10" i="13"/>
  <c r="D10" i="13"/>
  <c r="B10" i="13"/>
  <c r="I10" i="10" l="1"/>
  <c r="G10" i="10"/>
  <c r="D10" i="10"/>
  <c r="B10" i="10"/>
  <c r="I9" i="10"/>
  <c r="G9" i="10"/>
  <c r="D9" i="10"/>
  <c r="B9" i="10"/>
  <c r="I8" i="10"/>
  <c r="G8" i="10"/>
  <c r="D8" i="10"/>
  <c r="B8" i="10"/>
  <c r="S18" i="7" l="1"/>
  <c r="Q18" i="7"/>
  <c r="N18" i="7"/>
  <c r="L18" i="7"/>
  <c r="S16" i="7"/>
  <c r="Q16" i="7"/>
  <c r="N16" i="7"/>
  <c r="L16" i="7"/>
  <c r="S14" i="7"/>
  <c r="Q14" i="7"/>
  <c r="N14" i="7"/>
  <c r="L14" i="7"/>
  <c r="S12" i="7"/>
  <c r="Q12" i="7"/>
  <c r="N12" i="7"/>
  <c r="L12" i="7"/>
  <c r="S10" i="7"/>
  <c r="Q10" i="7"/>
  <c r="N10" i="7"/>
  <c r="L10" i="7"/>
  <c r="I18" i="7"/>
  <c r="I16" i="7"/>
  <c r="I14" i="7"/>
  <c r="I12" i="7"/>
  <c r="I10" i="7"/>
  <c r="G18" i="7"/>
  <c r="G16" i="7"/>
  <c r="G14" i="7"/>
  <c r="G12" i="7"/>
  <c r="G10" i="7"/>
  <c r="D18" i="7"/>
  <c r="D16" i="7"/>
  <c r="D14" i="7"/>
  <c r="D12" i="7"/>
  <c r="D10" i="7"/>
  <c r="B18" i="7"/>
  <c r="B16" i="7"/>
  <c r="B14" i="7"/>
  <c r="B12" i="7"/>
  <c r="B10" i="7"/>
</calcChain>
</file>

<file path=xl/sharedStrings.xml><?xml version="1.0" encoding="utf-8"?>
<sst xmlns="http://schemas.openxmlformats.org/spreadsheetml/2006/main" count="175" uniqueCount="41">
  <si>
    <t>DATUM</t>
  </si>
  <si>
    <t>PLAATS</t>
  </si>
  <si>
    <t>REEKS1</t>
  </si>
  <si>
    <t xml:space="preserve"> -</t>
  </si>
  <si>
    <t>1X15'</t>
  </si>
  <si>
    <t>FINALE</t>
  </si>
  <si>
    <t>REEKS2</t>
  </si>
  <si>
    <t>REEKS 1</t>
  </si>
  <si>
    <t>REEKS 2</t>
  </si>
  <si>
    <t>Laakdal</t>
  </si>
  <si>
    <t>Witgoor</t>
  </si>
  <si>
    <t>Kasterlee</t>
  </si>
  <si>
    <t>Berg en dal</t>
  </si>
  <si>
    <t>Tongerlo</t>
  </si>
  <si>
    <t>Balen</t>
  </si>
  <si>
    <t>U11</t>
  </si>
  <si>
    <t>Rauw</t>
  </si>
  <si>
    <t>U13</t>
  </si>
  <si>
    <t>U15</t>
  </si>
  <si>
    <t xml:space="preserve">U9                               </t>
  </si>
  <si>
    <t>Laakdal 1</t>
  </si>
  <si>
    <t>Laakdal 2</t>
  </si>
  <si>
    <t>Zammel</t>
  </si>
  <si>
    <t>Olen United</t>
  </si>
  <si>
    <t>09/11/022</t>
  </si>
  <si>
    <t xml:space="preserve">Berg en Dal </t>
  </si>
  <si>
    <t>Laakdal 3</t>
  </si>
  <si>
    <t>Verbr Balen</t>
  </si>
  <si>
    <t>winnaar 1</t>
  </si>
  <si>
    <t xml:space="preserve">Laakdal 1 </t>
  </si>
  <si>
    <t>KFC Mol</t>
  </si>
  <si>
    <t>1X25'</t>
  </si>
  <si>
    <t xml:space="preserve">Olen united </t>
  </si>
  <si>
    <t>U17</t>
  </si>
  <si>
    <t>Beekhoek</t>
  </si>
  <si>
    <t xml:space="preserve">Kasterlee </t>
  </si>
  <si>
    <t>Olen Un</t>
  </si>
  <si>
    <t>winnaar 2</t>
  </si>
  <si>
    <t>WINNAAR finaledag memorial Jos De Ryck</t>
  </si>
  <si>
    <t>Zaterdag 20 mei in het gewest Geel/Mol</t>
  </si>
  <si>
    <t>Blauwvoet Oevel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</si>
</sst>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2" fillId="0" borderId="0" xfId="0" applyNumberFormat="1" applyFont="1" applyAlignment="1">
      <alignment horizontal="center"/>
    </xf>
    <xf numFmtId="20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/>
    <xf numFmtId="0" fontId="1" fillId="0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8"/>
  <sheetViews>
    <sheetView tabSelected="1" workbookViewId="0">
      <selection activeCell="D23" sqref="D23:G24"/>
    </sheetView>
  </sheetViews>
  <sheetFormatPr defaultColWidth="12.85546875" defaultRowHeight="12.75" x14ac:dyDescent="0.2"/>
  <cols>
    <col min="1" max="1" width="8" style="4" customWidth="1"/>
    <col min="2" max="2" width="12.85546875" style="4"/>
    <col min="3" max="3" width="2.140625" style="4" bestFit="1" customWidth="1"/>
    <col min="4" max="4" width="10" style="4" customWidth="1"/>
    <col min="5" max="5" width="7.42578125" style="4" customWidth="1"/>
    <col min="6" max="6" width="10.5703125" style="4" customWidth="1"/>
    <col min="7" max="7" width="12.85546875" style="4"/>
    <col min="8" max="8" width="2.140625" style="4" bestFit="1" customWidth="1"/>
    <col min="9" max="9" width="12.85546875" style="4"/>
    <col min="10" max="10" width="4" style="4" customWidth="1"/>
    <col min="11" max="11" width="6" style="4" customWidth="1"/>
    <col min="12" max="12" width="9.85546875" style="4" customWidth="1"/>
    <col min="13" max="13" width="2.140625" style="4" bestFit="1" customWidth="1"/>
    <col min="14" max="14" width="9.7109375" style="4" customWidth="1"/>
    <col min="15" max="15" width="3.7109375" style="4" customWidth="1"/>
    <col min="16" max="16" width="6" style="4" customWidth="1"/>
    <col min="17" max="17" width="8.85546875" style="4" customWidth="1"/>
    <col min="18" max="18" width="2.140625" style="4" bestFit="1" customWidth="1"/>
    <col min="19" max="19" width="10.5703125" style="4" customWidth="1"/>
    <col min="20" max="16384" width="12.85546875" style="4"/>
  </cols>
  <sheetData>
    <row r="2" spans="1:19" x14ac:dyDescent="0.2">
      <c r="A2" s="1" t="s">
        <v>0</v>
      </c>
      <c r="B2" s="2">
        <v>44874</v>
      </c>
      <c r="C2" s="1"/>
      <c r="D2" s="1"/>
      <c r="E2" s="1" t="s">
        <v>1</v>
      </c>
      <c r="F2" s="1" t="s">
        <v>13</v>
      </c>
      <c r="G2" s="3"/>
      <c r="H2" s="3"/>
      <c r="K2" s="5" t="s">
        <v>19</v>
      </c>
      <c r="L2" s="4" t="s">
        <v>4</v>
      </c>
    </row>
    <row r="4" spans="1:19" x14ac:dyDescent="0.2">
      <c r="A4" s="4" t="s">
        <v>2</v>
      </c>
      <c r="B4" s="6" t="s">
        <v>20</v>
      </c>
      <c r="K4" s="4" t="s">
        <v>6</v>
      </c>
      <c r="L4" s="7" t="s">
        <v>21</v>
      </c>
    </row>
    <row r="5" spans="1:19" x14ac:dyDescent="0.2">
      <c r="B5" s="7" t="s">
        <v>12</v>
      </c>
      <c r="L5" s="7" t="s">
        <v>22</v>
      </c>
    </row>
    <row r="6" spans="1:19" x14ac:dyDescent="0.2">
      <c r="B6" s="6" t="s">
        <v>13</v>
      </c>
      <c r="L6" s="7" t="s">
        <v>10</v>
      </c>
    </row>
    <row r="7" spans="1:19" x14ac:dyDescent="0.2">
      <c r="B7" s="6" t="s">
        <v>23</v>
      </c>
      <c r="L7" s="7" t="s">
        <v>30</v>
      </c>
    </row>
    <row r="8" spans="1:19" x14ac:dyDescent="0.2">
      <c r="B8" s="6" t="s">
        <v>11</v>
      </c>
      <c r="L8" s="10" t="s">
        <v>14</v>
      </c>
    </row>
    <row r="10" spans="1:19" x14ac:dyDescent="0.2">
      <c r="A10" s="8">
        <v>0.75</v>
      </c>
      <c r="B10" s="7" t="str">
        <f>B4</f>
        <v>Laakdal 1</v>
      </c>
      <c r="C10" s="7" t="s">
        <v>3</v>
      </c>
      <c r="D10" s="7" t="str">
        <f>B5</f>
        <v>Berg en dal</v>
      </c>
      <c r="F10" s="8">
        <v>0.75</v>
      </c>
      <c r="G10" s="7" t="str">
        <f>B6</f>
        <v>Tongerlo</v>
      </c>
      <c r="H10" s="7" t="s">
        <v>3</v>
      </c>
      <c r="I10" s="7" t="str">
        <f>B7</f>
        <v>Olen United</v>
      </c>
      <c r="K10" s="8">
        <v>0.75</v>
      </c>
      <c r="L10" s="7" t="str">
        <f>L4</f>
        <v>Laakdal 2</v>
      </c>
      <c r="M10" s="7" t="s">
        <v>3</v>
      </c>
      <c r="N10" s="7" t="str">
        <f>L5</f>
        <v>Zammel</v>
      </c>
      <c r="P10" s="8">
        <v>0.75</v>
      </c>
      <c r="Q10" s="7" t="str">
        <f>L6</f>
        <v>Witgoor</v>
      </c>
      <c r="R10" s="7" t="s">
        <v>3</v>
      </c>
      <c r="S10" s="7" t="str">
        <f>L7</f>
        <v>KFC Mol</v>
      </c>
    </row>
    <row r="12" spans="1:19" x14ac:dyDescent="0.2">
      <c r="A12" s="8">
        <v>0.76736111111111116</v>
      </c>
      <c r="B12" s="7" t="str">
        <f>B4</f>
        <v>Laakdal 1</v>
      </c>
      <c r="C12" s="7" t="s">
        <v>3</v>
      </c>
      <c r="D12" s="7" t="str">
        <f>B8</f>
        <v>Kasterlee</v>
      </c>
      <c r="F12" s="8">
        <v>0.76736111111111116</v>
      </c>
      <c r="G12" s="7" t="str">
        <f>B5</f>
        <v>Berg en dal</v>
      </c>
      <c r="H12" s="7" t="s">
        <v>3</v>
      </c>
      <c r="I12" s="7" t="str">
        <f>B6</f>
        <v>Tongerlo</v>
      </c>
      <c r="K12" s="8">
        <v>0.76736111111111116</v>
      </c>
      <c r="L12" s="7" t="str">
        <f>L4</f>
        <v>Laakdal 2</v>
      </c>
      <c r="M12" s="7" t="s">
        <v>3</v>
      </c>
      <c r="N12" s="7" t="str">
        <f>L8</f>
        <v>Balen</v>
      </c>
      <c r="P12" s="8">
        <v>0.76736111111111116</v>
      </c>
      <c r="Q12" s="7" t="str">
        <f>L5</f>
        <v>Zammel</v>
      </c>
      <c r="R12" s="7" t="s">
        <v>3</v>
      </c>
      <c r="S12" s="7" t="str">
        <f>L6</f>
        <v>Witgoor</v>
      </c>
    </row>
    <row r="14" spans="1:19" x14ac:dyDescent="0.2">
      <c r="A14" s="8">
        <v>0.78472222222222221</v>
      </c>
      <c r="B14" s="7" t="str">
        <f>B7</f>
        <v>Olen United</v>
      </c>
      <c r="C14" s="7" t="s">
        <v>3</v>
      </c>
      <c r="D14" s="7" t="str">
        <f>B8</f>
        <v>Kasterlee</v>
      </c>
      <c r="F14" s="8">
        <v>0.78472222222222221</v>
      </c>
      <c r="G14" s="7" t="str">
        <f>B4</f>
        <v>Laakdal 1</v>
      </c>
      <c r="H14" s="7" t="s">
        <v>3</v>
      </c>
      <c r="I14" s="7" t="str">
        <f>B6</f>
        <v>Tongerlo</v>
      </c>
      <c r="K14" s="8">
        <v>0.78472222222222221</v>
      </c>
      <c r="L14" s="7" t="str">
        <f>L7</f>
        <v>KFC Mol</v>
      </c>
      <c r="M14" s="7" t="s">
        <v>3</v>
      </c>
      <c r="N14" s="7" t="str">
        <f>L8</f>
        <v>Balen</v>
      </c>
      <c r="P14" s="8">
        <v>0.78472222222222221</v>
      </c>
      <c r="Q14" s="7" t="str">
        <f>L4</f>
        <v>Laakdal 2</v>
      </c>
      <c r="R14" s="7" t="s">
        <v>3</v>
      </c>
      <c r="S14" s="7" t="str">
        <f>L6</f>
        <v>Witgoor</v>
      </c>
    </row>
    <row r="16" spans="1:19" x14ac:dyDescent="0.2">
      <c r="A16" s="8">
        <v>0.80208333333333337</v>
      </c>
      <c r="B16" s="7" t="str">
        <f>B4</f>
        <v>Laakdal 1</v>
      </c>
      <c r="C16" s="7" t="s">
        <v>3</v>
      </c>
      <c r="D16" s="7" t="str">
        <f>B7</f>
        <v>Olen United</v>
      </c>
      <c r="F16" s="8">
        <v>0.80208333333333337</v>
      </c>
      <c r="G16" s="7" t="str">
        <f>B5</f>
        <v>Berg en dal</v>
      </c>
      <c r="H16" s="7" t="s">
        <v>3</v>
      </c>
      <c r="I16" s="7" t="str">
        <f>B8</f>
        <v>Kasterlee</v>
      </c>
      <c r="K16" s="8">
        <v>0.80208333333333337</v>
      </c>
      <c r="L16" s="7" t="str">
        <f>L4</f>
        <v>Laakdal 2</v>
      </c>
      <c r="M16" s="7" t="s">
        <v>3</v>
      </c>
      <c r="N16" s="7" t="str">
        <f>L7</f>
        <v>KFC Mol</v>
      </c>
      <c r="P16" s="8">
        <v>0.80208333333333337</v>
      </c>
      <c r="Q16" s="7" t="str">
        <f>L5</f>
        <v>Zammel</v>
      </c>
      <c r="R16" s="7" t="s">
        <v>3</v>
      </c>
      <c r="S16" s="7" t="str">
        <f>L8</f>
        <v>Balen</v>
      </c>
    </row>
    <row r="18" spans="1:19" x14ac:dyDescent="0.2">
      <c r="A18" s="8">
        <v>0.81944444444444453</v>
      </c>
      <c r="B18" s="7" t="str">
        <f>B5</f>
        <v>Berg en dal</v>
      </c>
      <c r="C18" s="7" t="s">
        <v>3</v>
      </c>
      <c r="D18" s="7" t="str">
        <f>B7</f>
        <v>Olen United</v>
      </c>
      <c r="F18" s="8">
        <v>0.81944444444444453</v>
      </c>
      <c r="G18" s="7" t="str">
        <f>B6</f>
        <v>Tongerlo</v>
      </c>
      <c r="H18" s="7" t="s">
        <v>3</v>
      </c>
      <c r="I18" s="7" t="str">
        <f>B8</f>
        <v>Kasterlee</v>
      </c>
      <c r="K18" s="8">
        <v>0.81944444444444453</v>
      </c>
      <c r="L18" s="7" t="str">
        <f>L5</f>
        <v>Zammel</v>
      </c>
      <c r="M18" s="7" t="s">
        <v>3</v>
      </c>
      <c r="N18" s="7" t="str">
        <f>L7</f>
        <v>KFC Mol</v>
      </c>
      <c r="P18" s="8">
        <v>0.81944444444444453</v>
      </c>
      <c r="Q18" s="7" t="str">
        <f>L6</f>
        <v>Witgoor</v>
      </c>
      <c r="R18" s="7" t="s">
        <v>3</v>
      </c>
      <c r="S18" s="7" t="str">
        <f>L8</f>
        <v>Balen</v>
      </c>
    </row>
    <row r="21" spans="1:19" x14ac:dyDescent="0.2">
      <c r="A21" s="3"/>
      <c r="B21" s="14">
        <v>45035</v>
      </c>
      <c r="E21" s="3" t="s">
        <v>5</v>
      </c>
      <c r="F21" s="9" t="s">
        <v>28</v>
      </c>
      <c r="G21" s="16" t="s">
        <v>37</v>
      </c>
      <c r="H21" s="11"/>
      <c r="K21" s="17"/>
    </row>
    <row r="23" spans="1:19" x14ac:dyDescent="0.2">
      <c r="E23" s="3"/>
      <c r="F23" s="15" t="s">
        <v>38</v>
      </c>
      <c r="G23" s="11"/>
    </row>
    <row r="24" spans="1:19" x14ac:dyDescent="0.2">
      <c r="F24" s="4" t="s">
        <v>39</v>
      </c>
      <c r="G24" s="11"/>
    </row>
    <row r="25" spans="1:19" x14ac:dyDescent="0.2">
      <c r="B25" s="13"/>
      <c r="G25" s="11"/>
    </row>
    <row r="26" spans="1:19" x14ac:dyDescent="0.2">
      <c r="G26" s="11"/>
    </row>
    <row r="27" spans="1:19" x14ac:dyDescent="0.2">
      <c r="G27" s="11"/>
    </row>
    <row r="28" spans="1:19" x14ac:dyDescent="0.2">
      <c r="G28" s="11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L7" sqref="L7"/>
    </sheetView>
  </sheetViews>
  <sheetFormatPr defaultColWidth="12.85546875" defaultRowHeight="12.75" x14ac:dyDescent="0.2"/>
  <cols>
    <col min="1" max="1" width="8" style="4" customWidth="1"/>
    <col min="2" max="2" width="14.7109375" style="4" bestFit="1" customWidth="1"/>
    <col min="3" max="3" width="2.140625" style="4" bestFit="1" customWidth="1"/>
    <col min="4" max="4" width="10" style="4" customWidth="1"/>
    <col min="5" max="5" width="7.42578125" style="4" customWidth="1"/>
    <col min="6" max="6" width="10.5703125" style="4" customWidth="1"/>
    <col min="7" max="7" width="12.85546875" style="4"/>
    <col min="8" max="8" width="2.140625" style="4" bestFit="1" customWidth="1"/>
    <col min="9" max="9" width="14.7109375" style="4" bestFit="1" customWidth="1"/>
    <col min="10" max="10" width="4" style="4" customWidth="1"/>
    <col min="11" max="11" width="6" style="4" customWidth="1"/>
    <col min="12" max="12" width="9.85546875" style="4" customWidth="1"/>
    <col min="13" max="13" width="2.140625" style="4" bestFit="1" customWidth="1"/>
    <col min="14" max="14" width="10.140625" style="4" bestFit="1" customWidth="1"/>
    <col min="15" max="15" width="3.7109375" style="4" customWidth="1"/>
    <col min="16" max="16" width="6" style="4" customWidth="1"/>
    <col min="17" max="17" width="10.140625" style="4" bestFit="1" customWidth="1"/>
    <col min="18" max="18" width="2.140625" style="4" bestFit="1" customWidth="1"/>
    <col min="19" max="19" width="10.5703125" style="4" customWidth="1"/>
    <col min="20" max="16384" width="12.85546875" style="4"/>
  </cols>
  <sheetData>
    <row r="2" spans="1:19" x14ac:dyDescent="0.2">
      <c r="A2" s="1" t="s">
        <v>0</v>
      </c>
      <c r="B2" s="2" t="s">
        <v>24</v>
      </c>
      <c r="C2" s="1"/>
      <c r="D2" s="1"/>
      <c r="E2" s="1" t="s">
        <v>1</v>
      </c>
      <c r="F2" s="1" t="s">
        <v>16</v>
      </c>
      <c r="G2" s="3"/>
      <c r="H2" s="3"/>
      <c r="K2" s="5" t="s">
        <v>15</v>
      </c>
      <c r="L2" s="4" t="s">
        <v>4</v>
      </c>
    </row>
    <row r="4" spans="1:19" x14ac:dyDescent="0.2">
      <c r="A4" s="4" t="s">
        <v>2</v>
      </c>
      <c r="B4" s="6" t="s">
        <v>25</v>
      </c>
      <c r="K4" s="4" t="s">
        <v>6</v>
      </c>
      <c r="L4" s="7" t="s">
        <v>22</v>
      </c>
    </row>
    <row r="5" spans="1:19" x14ac:dyDescent="0.2">
      <c r="B5" s="7" t="s">
        <v>9</v>
      </c>
      <c r="L5" s="7" t="s">
        <v>13</v>
      </c>
    </row>
    <row r="6" spans="1:19" x14ac:dyDescent="0.2">
      <c r="B6" s="6" t="s">
        <v>10</v>
      </c>
      <c r="L6" s="7" t="s">
        <v>23</v>
      </c>
    </row>
    <row r="7" spans="1:19" x14ac:dyDescent="0.2">
      <c r="B7" s="6" t="s">
        <v>40</v>
      </c>
      <c r="L7" s="7" t="s">
        <v>16</v>
      </c>
    </row>
    <row r="8" spans="1:19" x14ac:dyDescent="0.2">
      <c r="B8" s="6" t="s">
        <v>11</v>
      </c>
      <c r="L8" s="10" t="s">
        <v>27</v>
      </c>
    </row>
    <row r="10" spans="1:19" x14ac:dyDescent="0.2">
      <c r="A10" s="8">
        <v>0.75</v>
      </c>
      <c r="B10" s="7" t="str">
        <f>B4</f>
        <v xml:space="preserve">Berg en Dal </v>
      </c>
      <c r="C10" s="7" t="s">
        <v>3</v>
      </c>
      <c r="D10" s="7" t="str">
        <f>B5</f>
        <v>Laakdal</v>
      </c>
      <c r="F10" s="8">
        <v>0.75</v>
      </c>
      <c r="G10" s="7" t="str">
        <f>B6</f>
        <v>Witgoor</v>
      </c>
      <c r="H10" s="7" t="s">
        <v>3</v>
      </c>
      <c r="I10" s="7" t="str">
        <f>B7</f>
        <v>Blauwvoet Oevel</v>
      </c>
      <c r="K10" s="8">
        <v>0.75</v>
      </c>
      <c r="L10" s="7" t="str">
        <f>L4</f>
        <v>Zammel</v>
      </c>
      <c r="M10" s="7" t="s">
        <v>3</v>
      </c>
      <c r="N10" s="7" t="str">
        <f>L5</f>
        <v>Tongerlo</v>
      </c>
      <c r="P10" s="8">
        <v>0.75</v>
      </c>
      <c r="Q10" s="7" t="str">
        <f>L6</f>
        <v>Olen United</v>
      </c>
      <c r="R10" s="7" t="s">
        <v>3</v>
      </c>
      <c r="S10" s="7" t="str">
        <f>L7</f>
        <v>Rauw</v>
      </c>
    </row>
    <row r="12" spans="1:19" x14ac:dyDescent="0.2">
      <c r="A12" s="8">
        <v>0.76736111111111116</v>
      </c>
      <c r="B12" s="7" t="str">
        <f>B4</f>
        <v xml:space="preserve">Berg en Dal </v>
      </c>
      <c r="C12" s="7" t="s">
        <v>3</v>
      </c>
      <c r="D12" s="7" t="str">
        <f>B8</f>
        <v>Kasterlee</v>
      </c>
      <c r="F12" s="8">
        <v>0.76736111111111116</v>
      </c>
      <c r="G12" s="7" t="str">
        <f>B5</f>
        <v>Laakdal</v>
      </c>
      <c r="H12" s="7" t="s">
        <v>3</v>
      </c>
      <c r="I12" s="7" t="str">
        <f>B6</f>
        <v>Witgoor</v>
      </c>
      <c r="K12" s="8">
        <v>0.76736111111111116</v>
      </c>
      <c r="L12" s="7" t="str">
        <f>L4</f>
        <v>Zammel</v>
      </c>
      <c r="M12" s="7" t="s">
        <v>3</v>
      </c>
      <c r="N12" s="7" t="str">
        <f>L8</f>
        <v>Verbr Balen</v>
      </c>
      <c r="P12" s="8">
        <v>0.76736111111111116</v>
      </c>
      <c r="Q12" s="7" t="str">
        <f>L5</f>
        <v>Tongerlo</v>
      </c>
      <c r="R12" s="7" t="s">
        <v>3</v>
      </c>
      <c r="S12" s="7" t="str">
        <f>L6</f>
        <v>Olen United</v>
      </c>
    </row>
    <row r="14" spans="1:19" x14ac:dyDescent="0.2">
      <c r="A14" s="8">
        <v>0.78472222222222221</v>
      </c>
      <c r="B14" s="7" t="str">
        <f>B7</f>
        <v>Blauwvoet Oevel</v>
      </c>
      <c r="C14" s="7" t="s">
        <v>3</v>
      </c>
      <c r="D14" s="7" t="str">
        <f>B8</f>
        <v>Kasterlee</v>
      </c>
      <c r="F14" s="8">
        <v>0.78472222222222221</v>
      </c>
      <c r="G14" s="7" t="str">
        <f>B4</f>
        <v xml:space="preserve">Berg en Dal </v>
      </c>
      <c r="H14" s="7" t="s">
        <v>3</v>
      </c>
      <c r="I14" s="7" t="str">
        <f>B6</f>
        <v>Witgoor</v>
      </c>
      <c r="K14" s="8">
        <v>0.78472222222222221</v>
      </c>
      <c r="L14" s="7" t="str">
        <f>L7</f>
        <v>Rauw</v>
      </c>
      <c r="M14" s="7" t="s">
        <v>3</v>
      </c>
      <c r="N14" s="7" t="str">
        <f>L8</f>
        <v>Verbr Balen</v>
      </c>
      <c r="P14" s="8">
        <v>0.78472222222222221</v>
      </c>
      <c r="Q14" s="7" t="str">
        <f>L4</f>
        <v>Zammel</v>
      </c>
      <c r="R14" s="7" t="s">
        <v>3</v>
      </c>
      <c r="S14" s="7" t="str">
        <f>L6</f>
        <v>Olen United</v>
      </c>
    </row>
    <row r="16" spans="1:19" x14ac:dyDescent="0.2">
      <c r="A16" s="8">
        <v>0.80208333333333337</v>
      </c>
      <c r="B16" s="7" t="str">
        <f>B4</f>
        <v xml:space="preserve">Berg en Dal </v>
      </c>
      <c r="C16" s="7" t="s">
        <v>3</v>
      </c>
      <c r="D16" s="7" t="str">
        <f>B7</f>
        <v>Blauwvoet Oevel</v>
      </c>
      <c r="F16" s="8">
        <v>0.80208333333333337</v>
      </c>
      <c r="G16" s="7" t="str">
        <f>B5</f>
        <v>Laakdal</v>
      </c>
      <c r="H16" s="7" t="s">
        <v>3</v>
      </c>
      <c r="I16" s="7" t="str">
        <f>B8</f>
        <v>Kasterlee</v>
      </c>
      <c r="K16" s="8">
        <v>0.80208333333333337</v>
      </c>
      <c r="L16" s="7" t="str">
        <f>L4</f>
        <v>Zammel</v>
      </c>
      <c r="M16" s="7" t="s">
        <v>3</v>
      </c>
      <c r="N16" s="7" t="str">
        <f>L7</f>
        <v>Rauw</v>
      </c>
      <c r="P16" s="8">
        <v>0.80208333333333337</v>
      </c>
      <c r="Q16" s="7" t="str">
        <f>L5</f>
        <v>Tongerlo</v>
      </c>
      <c r="R16" s="7" t="s">
        <v>3</v>
      </c>
      <c r="S16" s="7" t="str">
        <f>L8</f>
        <v>Verbr Balen</v>
      </c>
    </row>
    <row r="18" spans="1:19" x14ac:dyDescent="0.2">
      <c r="A18" s="8">
        <v>0.81944444444444453</v>
      </c>
      <c r="B18" s="7" t="str">
        <f>B5</f>
        <v>Laakdal</v>
      </c>
      <c r="C18" s="7" t="s">
        <v>3</v>
      </c>
      <c r="D18" s="7" t="str">
        <f>B7</f>
        <v>Blauwvoet Oevel</v>
      </c>
      <c r="F18" s="8">
        <v>0.81944444444444453</v>
      </c>
      <c r="G18" s="7" t="str">
        <f>B6</f>
        <v>Witgoor</v>
      </c>
      <c r="H18" s="7" t="s">
        <v>3</v>
      </c>
      <c r="I18" s="7" t="str">
        <f>B8</f>
        <v>Kasterlee</v>
      </c>
      <c r="K18" s="8">
        <v>0.81944444444444453</v>
      </c>
      <c r="L18" s="7" t="str">
        <f>L5</f>
        <v>Tongerlo</v>
      </c>
      <c r="M18" s="7" t="s">
        <v>3</v>
      </c>
      <c r="N18" s="7" t="str">
        <f>L7</f>
        <v>Rauw</v>
      </c>
      <c r="P18" s="8">
        <v>0.81944444444444453</v>
      </c>
      <c r="Q18" s="7" t="str">
        <f>L6</f>
        <v>Olen United</v>
      </c>
      <c r="R18" s="7" t="s">
        <v>3</v>
      </c>
      <c r="S18" s="7" t="str">
        <f>L8</f>
        <v>Verbr Balen</v>
      </c>
    </row>
    <row r="21" spans="1:19" x14ac:dyDescent="0.2">
      <c r="A21" s="3"/>
      <c r="B21" s="14">
        <v>45035</v>
      </c>
      <c r="E21" s="3" t="s">
        <v>5</v>
      </c>
      <c r="F21" s="9" t="s">
        <v>28</v>
      </c>
      <c r="G21" s="16" t="s">
        <v>37</v>
      </c>
      <c r="H21" s="11"/>
      <c r="K21" s="17"/>
    </row>
    <row r="23" spans="1:19" x14ac:dyDescent="0.2">
      <c r="F23" s="3"/>
      <c r="G23" s="15" t="s">
        <v>38</v>
      </c>
      <c r="H23" s="11"/>
    </row>
    <row r="24" spans="1:19" x14ac:dyDescent="0.2">
      <c r="G24" s="4" t="s">
        <v>39</v>
      </c>
      <c r="H24" s="11"/>
    </row>
    <row r="25" spans="1:19" x14ac:dyDescent="0.2">
      <c r="G25" s="11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24"/>
  <sheetViews>
    <sheetView workbookViewId="0">
      <selection activeCell="L7" sqref="L7"/>
    </sheetView>
  </sheetViews>
  <sheetFormatPr defaultColWidth="12.85546875" defaultRowHeight="12.75" x14ac:dyDescent="0.2"/>
  <cols>
    <col min="1" max="1" width="8" style="4" customWidth="1"/>
    <col min="2" max="2" width="12.85546875" style="4"/>
    <col min="3" max="3" width="2.140625" style="4" bestFit="1" customWidth="1"/>
    <col min="4" max="4" width="10" style="4" customWidth="1"/>
    <col min="5" max="5" width="7.42578125" style="4" customWidth="1"/>
    <col min="6" max="6" width="10.5703125" style="4" customWidth="1"/>
    <col min="7" max="7" width="12.85546875" style="4"/>
    <col min="8" max="8" width="2.140625" style="4" bestFit="1" customWidth="1"/>
    <col min="9" max="9" width="12.85546875" style="4"/>
    <col min="10" max="10" width="4" style="4" customWidth="1"/>
    <col min="11" max="11" width="6" style="4" customWidth="1"/>
    <col min="12" max="12" width="14.140625" style="4" bestFit="1" customWidth="1"/>
    <col min="13" max="13" width="2.140625" style="4" bestFit="1" customWidth="1"/>
    <col min="14" max="14" width="9.7109375" style="4" customWidth="1"/>
    <col min="15" max="15" width="3.7109375" style="4" customWidth="1"/>
    <col min="16" max="16" width="6" style="4" customWidth="1"/>
    <col min="17" max="17" width="14.140625" style="4" bestFit="1" customWidth="1"/>
    <col min="18" max="18" width="2.140625" style="4" bestFit="1" customWidth="1"/>
    <col min="19" max="19" width="14.140625" style="4" bestFit="1" customWidth="1"/>
    <col min="20" max="16384" width="12.85546875" style="4"/>
  </cols>
  <sheetData>
    <row r="2" spans="1:19" x14ac:dyDescent="0.2">
      <c r="A2" s="1" t="s">
        <v>0</v>
      </c>
      <c r="B2" s="2">
        <v>44874</v>
      </c>
      <c r="C2" s="1"/>
      <c r="D2" s="1"/>
      <c r="E2" s="1" t="s">
        <v>1</v>
      </c>
      <c r="F2" s="1" t="s">
        <v>9</v>
      </c>
      <c r="G2" s="3"/>
      <c r="H2" s="3"/>
      <c r="K2" s="5" t="s">
        <v>17</v>
      </c>
      <c r="L2" s="4" t="s">
        <v>4</v>
      </c>
    </row>
    <row r="4" spans="1:19" x14ac:dyDescent="0.2">
      <c r="A4" s="4" t="s">
        <v>2</v>
      </c>
      <c r="B4" s="6" t="s">
        <v>29</v>
      </c>
      <c r="K4" s="4" t="s">
        <v>6</v>
      </c>
      <c r="L4" s="7" t="s">
        <v>21</v>
      </c>
    </row>
    <row r="5" spans="1:19" x14ac:dyDescent="0.2">
      <c r="B5" s="7" t="s">
        <v>26</v>
      </c>
      <c r="L5" s="7" t="s">
        <v>13</v>
      </c>
    </row>
    <row r="6" spans="1:19" x14ac:dyDescent="0.2">
      <c r="B6" s="6" t="s">
        <v>10</v>
      </c>
      <c r="L6" s="7" t="s">
        <v>40</v>
      </c>
    </row>
    <row r="7" spans="1:19" x14ac:dyDescent="0.2">
      <c r="B7" s="6" t="s">
        <v>30</v>
      </c>
      <c r="L7" s="7" t="s">
        <v>27</v>
      </c>
    </row>
    <row r="8" spans="1:19" x14ac:dyDescent="0.2">
      <c r="B8" s="6" t="s">
        <v>35</v>
      </c>
      <c r="L8" s="10" t="s">
        <v>34</v>
      </c>
    </row>
    <row r="10" spans="1:19" x14ac:dyDescent="0.2">
      <c r="A10" s="8">
        <v>0.75</v>
      </c>
      <c r="B10" s="7" t="str">
        <f>B4</f>
        <v xml:space="preserve">Laakdal 1 </v>
      </c>
      <c r="C10" s="7" t="s">
        <v>3</v>
      </c>
      <c r="D10" s="7" t="str">
        <f>B5</f>
        <v>Laakdal 3</v>
      </c>
      <c r="F10" s="8">
        <v>0.75</v>
      </c>
      <c r="G10" s="7" t="str">
        <f>B6</f>
        <v>Witgoor</v>
      </c>
      <c r="H10" s="7" t="s">
        <v>3</v>
      </c>
      <c r="I10" s="7" t="str">
        <f>B7</f>
        <v>KFC Mol</v>
      </c>
      <c r="K10" s="8">
        <v>0.75</v>
      </c>
      <c r="L10" s="7" t="str">
        <f>L4</f>
        <v>Laakdal 2</v>
      </c>
      <c r="M10" s="7" t="s">
        <v>3</v>
      </c>
      <c r="N10" s="7" t="str">
        <f>L5</f>
        <v>Tongerlo</v>
      </c>
      <c r="P10" s="8">
        <v>0.75</v>
      </c>
      <c r="Q10" s="7" t="str">
        <f>L6</f>
        <v>Blauwvoet Oevel</v>
      </c>
      <c r="R10" s="7" t="s">
        <v>3</v>
      </c>
      <c r="S10" s="7" t="str">
        <f>L7</f>
        <v>Verbr Balen</v>
      </c>
    </row>
    <row r="12" spans="1:19" x14ac:dyDescent="0.2">
      <c r="A12" s="8">
        <v>0.76736111111111116</v>
      </c>
      <c r="B12" s="7" t="str">
        <f>B4</f>
        <v xml:space="preserve">Laakdal 1 </v>
      </c>
      <c r="C12" s="7" t="s">
        <v>3</v>
      </c>
      <c r="D12" s="7" t="str">
        <f>B8</f>
        <v xml:space="preserve">Kasterlee </v>
      </c>
      <c r="F12" s="8">
        <v>0.76736111111111116</v>
      </c>
      <c r="G12" s="7" t="str">
        <f>B5</f>
        <v>Laakdal 3</v>
      </c>
      <c r="H12" s="7" t="s">
        <v>3</v>
      </c>
      <c r="I12" s="7" t="str">
        <f>B6</f>
        <v>Witgoor</v>
      </c>
      <c r="K12" s="8">
        <v>0.76736111111111116</v>
      </c>
      <c r="L12" s="7" t="str">
        <f>L4</f>
        <v>Laakdal 2</v>
      </c>
      <c r="M12" s="7" t="s">
        <v>3</v>
      </c>
      <c r="N12" s="7" t="str">
        <f>L8</f>
        <v>Beekhoek</v>
      </c>
      <c r="P12" s="8">
        <v>0.76736111111111116</v>
      </c>
      <c r="Q12" s="7" t="str">
        <f>L5</f>
        <v>Tongerlo</v>
      </c>
      <c r="R12" s="7" t="s">
        <v>3</v>
      </c>
      <c r="S12" s="7" t="str">
        <f>L6</f>
        <v>Blauwvoet Oevel</v>
      </c>
    </row>
    <row r="14" spans="1:19" x14ac:dyDescent="0.2">
      <c r="A14" s="8">
        <v>0.78472222222222221</v>
      </c>
      <c r="B14" s="7" t="str">
        <f>B7</f>
        <v>KFC Mol</v>
      </c>
      <c r="C14" s="7" t="s">
        <v>3</v>
      </c>
      <c r="D14" s="7" t="str">
        <f>B8</f>
        <v xml:space="preserve">Kasterlee </v>
      </c>
      <c r="F14" s="8">
        <v>0.78472222222222221</v>
      </c>
      <c r="G14" s="7" t="str">
        <f>B4</f>
        <v xml:space="preserve">Laakdal 1 </v>
      </c>
      <c r="H14" s="7" t="s">
        <v>3</v>
      </c>
      <c r="I14" s="7" t="str">
        <f>B6</f>
        <v>Witgoor</v>
      </c>
      <c r="K14" s="8">
        <v>0.78472222222222221</v>
      </c>
      <c r="L14" s="7" t="str">
        <f>L7</f>
        <v>Verbr Balen</v>
      </c>
      <c r="M14" s="7" t="s">
        <v>3</v>
      </c>
      <c r="N14" s="7" t="str">
        <f>L8</f>
        <v>Beekhoek</v>
      </c>
      <c r="P14" s="8">
        <v>0.78472222222222221</v>
      </c>
      <c r="Q14" s="7" t="str">
        <f>L4</f>
        <v>Laakdal 2</v>
      </c>
      <c r="R14" s="7" t="s">
        <v>3</v>
      </c>
      <c r="S14" s="7" t="str">
        <f>L6</f>
        <v>Blauwvoet Oevel</v>
      </c>
    </row>
    <row r="16" spans="1:19" x14ac:dyDescent="0.2">
      <c r="A16" s="8">
        <v>0.80208333333333337</v>
      </c>
      <c r="B16" s="7" t="str">
        <f>B4</f>
        <v xml:space="preserve">Laakdal 1 </v>
      </c>
      <c r="C16" s="7" t="s">
        <v>3</v>
      </c>
      <c r="D16" s="7" t="str">
        <f>B7</f>
        <v>KFC Mol</v>
      </c>
      <c r="F16" s="8">
        <v>0.80208333333333337</v>
      </c>
      <c r="G16" s="7" t="str">
        <f>B5</f>
        <v>Laakdal 3</v>
      </c>
      <c r="H16" s="7" t="s">
        <v>3</v>
      </c>
      <c r="I16" s="7" t="str">
        <f>B8</f>
        <v xml:space="preserve">Kasterlee </v>
      </c>
      <c r="K16" s="8">
        <v>0.80208333333333337</v>
      </c>
      <c r="L16" s="7" t="str">
        <f>L4</f>
        <v>Laakdal 2</v>
      </c>
      <c r="M16" s="7" t="s">
        <v>3</v>
      </c>
      <c r="N16" s="7" t="str">
        <f>L7</f>
        <v>Verbr Balen</v>
      </c>
      <c r="P16" s="8">
        <v>0.80208333333333337</v>
      </c>
      <c r="Q16" s="7" t="str">
        <f>L5</f>
        <v>Tongerlo</v>
      </c>
      <c r="R16" s="7" t="s">
        <v>3</v>
      </c>
      <c r="S16" s="7" t="str">
        <f>L8</f>
        <v>Beekhoek</v>
      </c>
    </row>
    <row r="18" spans="1:19" x14ac:dyDescent="0.2">
      <c r="A18" s="8">
        <v>0.81944444444444453</v>
      </c>
      <c r="B18" s="7" t="str">
        <f>B5</f>
        <v>Laakdal 3</v>
      </c>
      <c r="C18" s="7" t="s">
        <v>3</v>
      </c>
      <c r="D18" s="7" t="str">
        <f>B7</f>
        <v>KFC Mol</v>
      </c>
      <c r="F18" s="8">
        <v>0.81944444444444453</v>
      </c>
      <c r="G18" s="7" t="str">
        <f>B6</f>
        <v>Witgoor</v>
      </c>
      <c r="H18" s="7" t="s">
        <v>3</v>
      </c>
      <c r="I18" s="7" t="str">
        <f>B8</f>
        <v xml:space="preserve">Kasterlee </v>
      </c>
      <c r="K18" s="8">
        <v>0.81944444444444453</v>
      </c>
      <c r="L18" s="7" t="str">
        <f>L5</f>
        <v>Tongerlo</v>
      </c>
      <c r="M18" s="7" t="s">
        <v>3</v>
      </c>
      <c r="N18" s="7" t="str">
        <f>L7</f>
        <v>Verbr Balen</v>
      </c>
      <c r="P18" s="8">
        <v>0.81944444444444453</v>
      </c>
      <c r="Q18" s="7" t="str">
        <f>L6</f>
        <v>Blauwvoet Oevel</v>
      </c>
      <c r="R18" s="7" t="s">
        <v>3</v>
      </c>
      <c r="S18" s="7" t="str">
        <f>L8</f>
        <v>Beekhoek</v>
      </c>
    </row>
    <row r="21" spans="1:19" x14ac:dyDescent="0.2">
      <c r="A21" s="3"/>
      <c r="B21" s="14">
        <v>45035</v>
      </c>
      <c r="E21" s="3" t="s">
        <v>5</v>
      </c>
      <c r="F21" s="9" t="s">
        <v>28</v>
      </c>
      <c r="G21" s="16" t="s">
        <v>37</v>
      </c>
      <c r="H21" s="11"/>
      <c r="K21" s="17"/>
    </row>
    <row r="23" spans="1:19" x14ac:dyDescent="0.2">
      <c r="E23" s="3"/>
      <c r="G23" s="3"/>
      <c r="H23" s="15" t="s">
        <v>38</v>
      </c>
      <c r="I23" s="11"/>
    </row>
    <row r="24" spans="1:19" x14ac:dyDescent="0.2">
      <c r="H24" s="4" t="s">
        <v>39</v>
      </c>
      <c r="I24" s="1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8"/>
  <sheetViews>
    <sheetView workbookViewId="0">
      <selection activeCell="G6" sqref="G6"/>
    </sheetView>
  </sheetViews>
  <sheetFormatPr defaultRowHeight="12.75" x14ac:dyDescent="0.2"/>
  <cols>
    <col min="1" max="1" width="11" style="4" customWidth="1"/>
    <col min="2" max="2" width="16.7109375" style="4" customWidth="1"/>
    <col min="3" max="3" width="2.140625" style="4" bestFit="1" customWidth="1"/>
    <col min="4" max="4" width="16.7109375" style="4" customWidth="1"/>
    <col min="5" max="5" width="8.140625" style="4" customWidth="1"/>
    <col min="6" max="6" width="10.7109375" style="4" customWidth="1"/>
    <col min="7" max="7" width="10.5703125" style="4" bestFit="1" customWidth="1"/>
    <col min="8" max="8" width="2.140625" style="4" bestFit="1" customWidth="1"/>
    <col min="9" max="9" width="8.28515625" style="4" bestFit="1" customWidth="1"/>
    <col min="10" max="16384" width="9.140625" style="4"/>
  </cols>
  <sheetData>
    <row r="2" spans="1:10" x14ac:dyDescent="0.2">
      <c r="A2" s="1" t="s">
        <v>0</v>
      </c>
      <c r="B2" s="2">
        <v>44888</v>
      </c>
      <c r="C2" s="1"/>
      <c r="D2" s="1" t="s">
        <v>1</v>
      </c>
      <c r="E2" s="1" t="s">
        <v>11</v>
      </c>
      <c r="F2" s="3"/>
      <c r="G2" s="3"/>
      <c r="H2" s="3"/>
      <c r="I2" s="5" t="s">
        <v>18</v>
      </c>
      <c r="J2" s="4" t="s">
        <v>31</v>
      </c>
    </row>
    <row r="4" spans="1:10" x14ac:dyDescent="0.2">
      <c r="A4" s="4" t="s">
        <v>7</v>
      </c>
      <c r="B4" s="6" t="s">
        <v>9</v>
      </c>
      <c r="F4" s="4" t="s">
        <v>8</v>
      </c>
      <c r="G4" s="6" t="s">
        <v>32</v>
      </c>
      <c r="I4" s="11"/>
    </row>
    <row r="5" spans="1:10" x14ac:dyDescent="0.2">
      <c r="B5" s="7" t="s">
        <v>13</v>
      </c>
      <c r="G5" s="7" t="s">
        <v>30</v>
      </c>
      <c r="I5" s="11"/>
    </row>
    <row r="6" spans="1:10" x14ac:dyDescent="0.2">
      <c r="B6" s="6" t="s">
        <v>10</v>
      </c>
      <c r="G6" s="6" t="s">
        <v>11</v>
      </c>
      <c r="I6" s="11"/>
    </row>
    <row r="7" spans="1:10" x14ac:dyDescent="0.2">
      <c r="I7" s="11"/>
    </row>
    <row r="8" spans="1:10" x14ac:dyDescent="0.2">
      <c r="A8" s="8">
        <v>0.75</v>
      </c>
      <c r="B8" s="7" t="str">
        <f>B4</f>
        <v>Laakdal</v>
      </c>
      <c r="C8" s="7" t="s">
        <v>3</v>
      </c>
      <c r="D8" s="7" t="str">
        <f>B5</f>
        <v>Tongerlo</v>
      </c>
      <c r="F8" s="8">
        <v>0.75</v>
      </c>
      <c r="G8" s="7" t="str">
        <f>G4</f>
        <v xml:space="preserve">Olen united </v>
      </c>
      <c r="H8" s="7" t="s">
        <v>3</v>
      </c>
      <c r="I8" s="8" t="str">
        <f>G5</f>
        <v>KFC Mol</v>
      </c>
    </row>
    <row r="9" spans="1:10" x14ac:dyDescent="0.2">
      <c r="A9" s="8">
        <v>0.77430555555555547</v>
      </c>
      <c r="B9" s="7" t="str">
        <f>B5</f>
        <v>Tongerlo</v>
      </c>
      <c r="C9" s="7" t="s">
        <v>3</v>
      </c>
      <c r="D9" s="7" t="str">
        <f>B6</f>
        <v>Witgoor</v>
      </c>
      <c r="F9" s="8">
        <v>0.77430555555555547</v>
      </c>
      <c r="G9" s="7" t="str">
        <f>G5</f>
        <v>KFC Mol</v>
      </c>
      <c r="H9" s="7" t="s">
        <v>3</v>
      </c>
      <c r="I9" s="8" t="str">
        <f>G6</f>
        <v>Kasterlee</v>
      </c>
    </row>
    <row r="10" spans="1:10" x14ac:dyDescent="0.2">
      <c r="A10" s="8">
        <v>0.79861111111111116</v>
      </c>
      <c r="B10" s="7" t="str">
        <f>B4</f>
        <v>Laakdal</v>
      </c>
      <c r="C10" s="7" t="s">
        <v>3</v>
      </c>
      <c r="D10" s="7" t="str">
        <f>B6</f>
        <v>Witgoor</v>
      </c>
      <c r="F10" s="8">
        <v>0.79861111111111116</v>
      </c>
      <c r="G10" s="7" t="str">
        <f>G4</f>
        <v xml:space="preserve">Olen united </v>
      </c>
      <c r="H10" s="7" t="s">
        <v>3</v>
      </c>
      <c r="I10" s="8" t="str">
        <f>G6</f>
        <v>Kasterlee</v>
      </c>
    </row>
    <row r="11" spans="1:10" x14ac:dyDescent="0.2">
      <c r="A11" s="12"/>
      <c r="I11" s="13"/>
    </row>
    <row r="12" spans="1:10" x14ac:dyDescent="0.2">
      <c r="D12" s="3"/>
      <c r="F12" s="11"/>
    </row>
    <row r="13" spans="1:10" x14ac:dyDescent="0.2">
      <c r="F13" s="11"/>
    </row>
    <row r="14" spans="1:10" x14ac:dyDescent="0.2">
      <c r="B14" s="14">
        <v>45035</v>
      </c>
      <c r="E14" s="3" t="s">
        <v>5</v>
      </c>
      <c r="F14" s="9" t="s">
        <v>28</v>
      </c>
      <c r="G14" s="16" t="s">
        <v>37</v>
      </c>
      <c r="H14" s="11"/>
    </row>
    <row r="16" spans="1:10" x14ac:dyDescent="0.2">
      <c r="E16" s="3"/>
      <c r="G16" s="3"/>
      <c r="H16" s="15"/>
      <c r="I16" s="11"/>
    </row>
    <row r="17" spans="5:9" x14ac:dyDescent="0.2">
      <c r="E17" s="3"/>
      <c r="F17" s="15" t="s">
        <v>38</v>
      </c>
      <c r="G17" s="11"/>
      <c r="I17" s="11"/>
    </row>
    <row r="18" spans="5:9" x14ac:dyDescent="0.2">
      <c r="F18" s="4" t="s">
        <v>39</v>
      </c>
      <c r="G18" s="11"/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8"/>
  <sheetViews>
    <sheetView workbookViewId="0">
      <selection activeCell="D30" sqref="D30"/>
    </sheetView>
  </sheetViews>
  <sheetFormatPr defaultRowHeight="12.75" x14ac:dyDescent="0.2"/>
  <cols>
    <col min="1" max="1" width="11" style="4" customWidth="1"/>
    <col min="2" max="2" width="16.7109375" style="4" customWidth="1"/>
    <col min="3" max="3" width="2.140625" style="4" bestFit="1" customWidth="1"/>
    <col min="4" max="4" width="16.7109375" style="4" customWidth="1"/>
    <col min="5" max="5" width="8.140625" style="4" customWidth="1"/>
    <col min="6" max="6" width="10.7109375" style="4" customWidth="1"/>
    <col min="7" max="7" width="9" style="4" bestFit="1" customWidth="1"/>
    <col min="8" max="8" width="2.140625" style="4" bestFit="1" customWidth="1"/>
    <col min="9" max="9" width="8.28515625" style="4" bestFit="1" customWidth="1"/>
    <col min="10" max="16384" width="9.140625" style="4"/>
  </cols>
  <sheetData>
    <row r="2" spans="1:10" x14ac:dyDescent="0.2">
      <c r="A2" s="1" t="s">
        <v>0</v>
      </c>
      <c r="B2" s="2">
        <v>44888</v>
      </c>
      <c r="C2" s="1"/>
      <c r="D2" s="1" t="s">
        <v>1</v>
      </c>
      <c r="E2" s="1" t="s">
        <v>9</v>
      </c>
      <c r="F2" s="3"/>
      <c r="G2" s="3"/>
      <c r="H2" s="3"/>
      <c r="I2" s="5" t="s">
        <v>33</v>
      </c>
      <c r="J2" s="4" t="s">
        <v>31</v>
      </c>
    </row>
    <row r="4" spans="1:10" x14ac:dyDescent="0.2">
      <c r="A4" s="4" t="s">
        <v>7</v>
      </c>
      <c r="B4" s="6" t="s">
        <v>9</v>
      </c>
      <c r="F4" s="4" t="s">
        <v>8</v>
      </c>
      <c r="G4" s="6" t="s">
        <v>36</v>
      </c>
      <c r="I4" s="11"/>
    </row>
    <row r="5" spans="1:10" x14ac:dyDescent="0.2">
      <c r="B5" s="7" t="s">
        <v>13</v>
      </c>
      <c r="G5" s="7" t="s">
        <v>11</v>
      </c>
      <c r="I5" s="11"/>
    </row>
    <row r="6" spans="1:10" x14ac:dyDescent="0.2">
      <c r="B6" s="6" t="s">
        <v>10</v>
      </c>
      <c r="G6" s="6" t="s">
        <v>14</v>
      </c>
      <c r="I6" s="11"/>
    </row>
    <row r="7" spans="1:10" x14ac:dyDescent="0.2">
      <c r="I7" s="11"/>
    </row>
    <row r="8" spans="1:10" x14ac:dyDescent="0.2">
      <c r="A8" s="8">
        <v>0.75</v>
      </c>
      <c r="B8" s="7" t="str">
        <f>B4</f>
        <v>Laakdal</v>
      </c>
      <c r="C8" s="7" t="s">
        <v>3</v>
      </c>
      <c r="D8" s="7" t="str">
        <f>B5</f>
        <v>Tongerlo</v>
      </c>
      <c r="F8" s="8">
        <v>0.75</v>
      </c>
      <c r="G8" s="7" t="str">
        <f>G4</f>
        <v>Olen Un</v>
      </c>
      <c r="H8" s="7" t="s">
        <v>3</v>
      </c>
      <c r="I8" s="8" t="str">
        <f>G5</f>
        <v>Kasterlee</v>
      </c>
    </row>
    <row r="9" spans="1:10" x14ac:dyDescent="0.2">
      <c r="A9" s="8">
        <v>0.77430555555555547</v>
      </c>
      <c r="B9" s="7" t="str">
        <f>B5</f>
        <v>Tongerlo</v>
      </c>
      <c r="C9" s="7" t="s">
        <v>3</v>
      </c>
      <c r="D9" s="7" t="str">
        <f>B6</f>
        <v>Witgoor</v>
      </c>
      <c r="F9" s="8">
        <v>0.77430555555555547</v>
      </c>
      <c r="G9" s="7" t="str">
        <f>G5</f>
        <v>Kasterlee</v>
      </c>
      <c r="H9" s="7" t="s">
        <v>3</v>
      </c>
      <c r="I9" s="8" t="str">
        <f>G6</f>
        <v>Balen</v>
      </c>
    </row>
    <row r="10" spans="1:10" x14ac:dyDescent="0.2">
      <c r="A10" s="8">
        <v>0.79861111111111116</v>
      </c>
      <c r="B10" s="7" t="str">
        <f>B4</f>
        <v>Laakdal</v>
      </c>
      <c r="C10" s="7" t="s">
        <v>3</v>
      </c>
      <c r="D10" s="7" t="str">
        <f>B6</f>
        <v>Witgoor</v>
      </c>
      <c r="F10" s="8">
        <v>0.79861111111111116</v>
      </c>
      <c r="G10" s="7" t="str">
        <f>G4</f>
        <v>Olen Un</v>
      </c>
      <c r="H10" s="7" t="s">
        <v>3</v>
      </c>
      <c r="I10" s="8" t="str">
        <f>G6</f>
        <v>Balen</v>
      </c>
    </row>
    <row r="11" spans="1:10" x14ac:dyDescent="0.2">
      <c r="A11" s="12"/>
      <c r="I11" s="13"/>
    </row>
    <row r="13" spans="1:10" x14ac:dyDescent="0.2">
      <c r="D13" s="3"/>
      <c r="F13" s="11"/>
    </row>
    <row r="14" spans="1:10" x14ac:dyDescent="0.2">
      <c r="F14" s="11"/>
    </row>
    <row r="15" spans="1:10" x14ac:dyDescent="0.2">
      <c r="B15" s="14">
        <v>45035</v>
      </c>
      <c r="E15" s="3" t="s">
        <v>5</v>
      </c>
      <c r="F15" s="9" t="s">
        <v>28</v>
      </c>
      <c r="G15" s="16" t="s">
        <v>37</v>
      </c>
      <c r="H15" s="11"/>
    </row>
    <row r="17" spans="5:7" x14ac:dyDescent="0.2">
      <c r="E17" s="3"/>
      <c r="F17" s="15" t="s">
        <v>38</v>
      </c>
      <c r="G17" s="11"/>
    </row>
    <row r="18" spans="5:7" x14ac:dyDescent="0.2">
      <c r="F18" s="4" t="s">
        <v>39</v>
      </c>
      <c r="G18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10PLOEGEN U9</vt:lpstr>
      <vt:lpstr>10PLOEGEN U11</vt:lpstr>
      <vt:lpstr>10PLOEGEN U13</vt:lpstr>
      <vt:lpstr>6PLOEGEN U15</vt:lpstr>
      <vt:lpstr>6PLOEGEN U17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Jeffd Donkers</dc:creator>
  <cp:lastModifiedBy>Ferdinand Brems</cp:lastModifiedBy>
  <cp:lastPrinted>2017-10-19T16:03:35Z</cp:lastPrinted>
  <dcterms:created xsi:type="dcterms:W3CDTF">2017-10-17T16:28:46Z</dcterms:created>
  <dcterms:modified xsi:type="dcterms:W3CDTF">2022-10-15T17:59:24Z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f34ead-50a3-4950-8a39-fca3a33c48cb_Enabled">
    <vt:lpwstr>true</vt:lpwstr>
  </property>
  <property fmtid="{D5CDD505-2E9C-101B-9397-08002B2CF9AE}" pid="3" name="MSIP_Label_b1f34ead-50a3-4950-8a39-fca3a33c48cb_SetDate">
    <vt:lpwstr>2022-10-06T12:00:59Z</vt:lpwstr>
  </property>
  <property fmtid="{D5CDD505-2E9C-101B-9397-08002B2CF9AE}" pid="4" name="MSIP_Label_b1f34ead-50a3-4950-8a39-fca3a33c48cb_Method">
    <vt:lpwstr>Standard</vt:lpwstr>
  </property>
  <property fmtid="{D5CDD505-2E9C-101B-9397-08002B2CF9AE}" pid="5" name="MSIP_Label_b1f34ead-50a3-4950-8a39-fca3a33c48cb_Name">
    <vt:lpwstr>Confidential</vt:lpwstr>
  </property>
  <property fmtid="{D5CDD505-2E9C-101B-9397-08002B2CF9AE}" pid="6" name="MSIP_Label_b1f34ead-50a3-4950-8a39-fca3a33c48cb_SiteId">
    <vt:lpwstr>0c5638da-d686-4d6a-8df4-e0552c70cb17</vt:lpwstr>
  </property>
  <property fmtid="{D5CDD505-2E9C-101B-9397-08002B2CF9AE}" pid="7" name="MSIP_Label_b1f34ead-50a3-4950-8a39-fca3a33c48cb_ActionId">
    <vt:lpwstr>e280e677-cba0-43e0-931a-8bc2b9395486</vt:lpwstr>
  </property>
  <property fmtid="{D5CDD505-2E9C-101B-9397-08002B2CF9AE}" pid="8" name="MSIP_Label_b1f34ead-50a3-4950-8a39-fca3a33c48cb_ContentBits">
    <vt:lpwstr>0</vt:lpwstr>
  </property>
</Properties>
</file>